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0" yWindow="500" windowWidth="15920" windowHeight="10580" tabRatio="500" activeTab="0"/>
  </bookViews>
  <sheets>
    <sheet name="D-Site MG.xl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<sst xmlns="http://schemas.openxmlformats.org/spreadsheetml/2006/main" count="7" uniqueCount="7">
  <si>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Delivered Energy</t>
  </si>
  <si>
    <t>Max Speed</t>
  </si>
  <si>
    <t>Min Speed</t>
  </si>
  <si>
    <t>Inertia Constant</t>
  </si>
  <si>
    <t>Nominal Speed</t>
  </si>
  <si>
    <t>Nominal Stored Energy</t>
  </si>
  <si>
    <t>Max Stored Energy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</si>
</sst>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4" sqref="B4"/>
    </sheetView>
  </sheetViews>
  <sheetFormatPr defaultColWidth="11.00390625" defaultRowHeight="12.75"/>
  <cols>
    <col min="1" max="1" width="16.875" style="0" customWidth="1"/>
    <col min="2" max="2" width="12.00390625" style="0" customWidth="1"/>
  </cols>
  <sheetData>
    <row r="1" spans="1:2" ht="12.75">
      <c r="A1" t="s">
        <v>0</v>
      </c>
      <c r="B1" s="1">
        <v>2250000000</v>
      </c>
    </row>
    <row r="2" spans="1:2" ht="12.75">
      <c r="A2" t="s">
        <v>1</v>
      </c>
      <c r="B2">
        <v>87.5</v>
      </c>
    </row>
    <row r="3" spans="1:2" ht="12.75">
      <c r="A3" t="s">
        <v>2</v>
      </c>
      <c r="B3">
        <v>60</v>
      </c>
    </row>
    <row r="4" spans="1:2" ht="12.75">
      <c r="A4" t="s">
        <v>3</v>
      </c>
      <c r="B4">
        <f>B1/(B2^2-B3^2)</f>
        <v>554699.5377503852</v>
      </c>
    </row>
    <row r="5" spans="1:2" ht="12.75">
      <c r="A5" t="s">
        <v>4</v>
      </c>
      <c r="B5">
        <v>70</v>
      </c>
    </row>
    <row r="6" spans="1:2" ht="12.75">
      <c r="A6" t="s">
        <v>5</v>
      </c>
      <c r="B6" s="2">
        <f>B4*B5^2</f>
        <v>2718027734.9768877</v>
      </c>
    </row>
    <row r="7" spans="1:2" ht="12.75">
      <c r="A7" t="s">
        <v>6</v>
      </c>
      <c r="B7" s="1">
        <f>B2^2*B4</f>
        <v>4246918335.9013867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2009-06-11T15:43:16Z</dcterms:created>
  <cp:category/>
  <cp:version/>
  <cp:contentType/>
  <cp:contentStatus/>
</cp:coreProperties>
</file>